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2021 annual results/website/excel files/"/>
    </mc:Choice>
  </mc:AlternateContent>
  <xr:revisionPtr revIDLastSave="0" documentId="13_ncr:1_{492C402D-D39E-8741-9323-F828128CD76B}" xr6:coauthVersionLast="47" xr6:coauthVersionMax="47" xr10:uidLastSave="{00000000-0000-0000-0000-000000000000}"/>
  <bookViews>
    <workbookView xWindow="1480" yWindow="500" windowWidth="43320" windowHeight="24700" xr2:uid="{00000000-000D-0000-FFFF-FFFF00000000}"/>
  </bookViews>
  <sheets>
    <sheet name="Data" sheetId="5" r:id="rId1"/>
  </sheets>
  <definedNames>
    <definedName name="_xlnm.Print_Titles" localSheetId="0">Data!$A:$A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5" l="1"/>
  <c r="B44" i="5"/>
  <c r="B9" i="5"/>
  <c r="B6" i="5"/>
  <c r="C47" i="5"/>
  <c r="C44" i="5"/>
  <c r="C9" i="5"/>
  <c r="C6" i="5"/>
  <c r="D9" i="5"/>
  <c r="D90" i="5"/>
  <c r="D47" i="5"/>
  <c r="D44" i="5"/>
  <c r="D6" i="5"/>
  <c r="E47" i="5"/>
  <c r="E44" i="5"/>
  <c r="E9" i="5"/>
  <c r="E6" i="5"/>
</calcChain>
</file>

<file path=xl/sharedStrings.xml><?xml version="1.0" encoding="utf-8"?>
<sst xmlns="http://schemas.openxmlformats.org/spreadsheetml/2006/main" count="84" uniqueCount="70">
  <si>
    <t>China Unicom (Hong Kong) Limited</t>
  </si>
  <si>
    <t>Operating Data: Quarterly</t>
  </si>
  <si>
    <t>3Q2018</t>
    <phoneticPr fontId="3" type="noConversion"/>
  </si>
  <si>
    <t>2Q2018</t>
    <phoneticPr fontId="3" type="noConversion"/>
  </si>
  <si>
    <t>1Q2018</t>
    <phoneticPr fontId="3" type="noConversion"/>
  </si>
  <si>
    <t>4Q2017</t>
    <phoneticPr fontId="3" type="noConversion"/>
  </si>
  <si>
    <t>3Q2017</t>
    <phoneticPr fontId="3" type="noConversion"/>
  </si>
  <si>
    <t>2Q2017</t>
    <phoneticPr fontId="3" type="noConversion"/>
  </si>
  <si>
    <t>1Q2017</t>
    <phoneticPr fontId="3" type="noConversion"/>
  </si>
  <si>
    <t>Net Addition for the Quarter (thousands)</t>
    <phoneticPr fontId="3" type="noConversion"/>
  </si>
  <si>
    <t>4G Subscribers (thousands)</t>
    <phoneticPr fontId="3" type="noConversion"/>
  </si>
  <si>
    <t>Mobile Subscribers (thousands)</t>
  </si>
  <si>
    <t>Mobile Broadband Subscribers (thousands)</t>
    <phoneticPr fontId="3" type="noConversion"/>
  </si>
  <si>
    <t xml:space="preserve">  3G Subscribers (thousands)</t>
    <phoneticPr fontId="3" type="noConversion"/>
  </si>
  <si>
    <t xml:space="preserve">  Net Additions for the Quarter (thousands)</t>
    <phoneticPr fontId="3" type="noConversion"/>
  </si>
  <si>
    <t xml:space="preserve">  GSM Subscribers (thousands)</t>
    <phoneticPr fontId="3" type="noConversion"/>
  </si>
  <si>
    <t>Including:</t>
  </si>
  <si>
    <t xml:space="preserve">   GSM Post-paid Subscribers (thousands)</t>
  </si>
  <si>
    <t xml:space="preserve">   GSM Post-paid Net Additions (thousands)</t>
  </si>
  <si>
    <t xml:space="preserve">   GSM Pre-paid Subscribers (thousands)</t>
  </si>
  <si>
    <t xml:space="preserve">   GSM Pre-paid Net Additions (thousands)</t>
  </si>
  <si>
    <t>CDMA Subscribers (thousands)</t>
  </si>
  <si>
    <t>CDMA Net Additions (thousands)</t>
  </si>
  <si>
    <t xml:space="preserve">   CDMA Post-paid Subscribers (thousands)</t>
  </si>
  <si>
    <t xml:space="preserve">   CDMA Post-paid Net Additions (thousands)</t>
  </si>
  <si>
    <t xml:space="preserve">   CDMA Pre-paid Subscribers (thousands)</t>
  </si>
  <si>
    <t xml:space="preserve">   CDMA Pre-paid Net Additions (thousands)</t>
  </si>
  <si>
    <t>Fixed-line Broadband Subscribers (thousands)</t>
    <phoneticPr fontId="3" type="noConversion"/>
  </si>
  <si>
    <t>Fixed-line Local Access Subscribers (thousands)</t>
    <phoneticPr fontId="3" type="noConversion"/>
  </si>
  <si>
    <t>Outgoing Circuit Switched Long Distance Calls (minutes in millions)</t>
  </si>
  <si>
    <t>Net Additions of Outgoing Circuit Switched Long Distance Calls (minutes in millions)</t>
  </si>
  <si>
    <t xml:space="preserve">   Domestic Long Distance (minutes in millions)</t>
  </si>
  <si>
    <t xml:space="preserve">   Net Additions of Domestic Long Distance (minutes in millions)</t>
  </si>
  <si>
    <t xml:space="preserve">   International, Hong Kong, Macau &amp; Taiwan Long Distance (minutes in millions)</t>
  </si>
  <si>
    <t xml:space="preserve">   Net Additions of  International, Hong Kong, Macau &amp; Taiwan Long Distance (minutes in millions)</t>
  </si>
  <si>
    <t>Outgoing IP Long Distance Calls (minutes in millions)</t>
  </si>
  <si>
    <t>Net Additions of Outgoing IP Long Distance Calls (minutes in millions)</t>
  </si>
  <si>
    <t>Internet Subscribers (thousands)</t>
  </si>
  <si>
    <t>Internet Net Additions (thousands)</t>
  </si>
  <si>
    <t>Paging Subscribers (thousands)</t>
  </si>
  <si>
    <t>Paging Net Additions (thousands)</t>
  </si>
  <si>
    <t>Mobile Billing Subscribers ARPU (RMB)</t>
    <phoneticPr fontId="3" type="noConversion"/>
  </si>
  <si>
    <t>Mobile Blended ARPU (RMB)</t>
  </si>
  <si>
    <t xml:space="preserve">      Mobile Broadband ARPU (RMB)</t>
    <phoneticPr fontId="3" type="noConversion"/>
  </si>
  <si>
    <t xml:space="preserve">      3G ARPU (RMB)</t>
  </si>
  <si>
    <t xml:space="preserve">      GSM ARPU (RMB)</t>
  </si>
  <si>
    <t>Fixed-line Broandband ARPU (RMB)</t>
    <phoneticPr fontId="3" type="noConversion"/>
  </si>
  <si>
    <t>Fixed-line Local Access ARPU (RMB)</t>
    <phoneticPr fontId="3" type="noConversion"/>
  </si>
  <si>
    <t>Mobile Blended MOU (minutes)</t>
  </si>
  <si>
    <t xml:space="preserve">      Mobile Broadband MOU (minutes)</t>
    <phoneticPr fontId="3" type="noConversion"/>
  </si>
  <si>
    <t xml:space="preserve">      3G MOU (minutes)</t>
    <phoneticPr fontId="3" type="noConversion"/>
  </si>
  <si>
    <t xml:space="preserve">      GSM MOU (minutes)</t>
    <phoneticPr fontId="3" type="noConversion"/>
  </si>
  <si>
    <t>Mobile Handset Data Traffic (Bil MB)</t>
    <phoneticPr fontId="3" type="noConversion"/>
  </si>
  <si>
    <t>Mobile Voice Usage (Bil Mins)</t>
    <phoneticPr fontId="3" type="noConversion"/>
  </si>
  <si>
    <t>4Q2018</t>
    <phoneticPr fontId="3" type="noConversion"/>
  </si>
  <si>
    <t>1Q2019</t>
    <phoneticPr fontId="3" type="noConversion"/>
  </si>
  <si>
    <t>2Q2019</t>
    <phoneticPr fontId="3" type="noConversion"/>
  </si>
  <si>
    <t>3Q2019</t>
    <phoneticPr fontId="3" type="noConversion"/>
  </si>
  <si>
    <r>
      <t>4Q2019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</si>
  <si>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Note 1: Mobile business data includes 5G subscribers.</t>
    <phoneticPr fontId="3" type="noConversion"/>
  </si>
  <si>
    <r>
      <t>1Q2020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</si>
  <si>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2Q2020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</si>
  <si>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3Q2020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</si>
  <si>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4Q2020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</si>
  <si>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1Q2021</t>
    <phoneticPr fontId="3" type="noConversion"/>
  </si>
  <si>
    <t>5G Package Subscribers (thousands)</t>
    <phoneticPr fontId="3" type="noConversion"/>
  </si>
  <si>
    <t>Mobile Billing Subscribers (thousands)</t>
    <phoneticPr fontId="3" type="noConversion"/>
  </si>
  <si>
    <t>2Q2021</t>
    <phoneticPr fontId="3" type="noConversion"/>
  </si>
  <si>
    <t>3Q2021</t>
    <phoneticPr fontId="3" type="noConversion"/>
  </si>
  <si>
    <t>4Q2021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</si>
</sst>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6" formatCode="0.000_ "/>
    <numFmt numFmtId="177" formatCode="0.0"/>
    <numFmt numFmtId="178" formatCode="0.0_ "/>
    <numFmt numFmtId="179" formatCode="#,##0.0_ "/>
    <numFmt numFmtId="180" formatCode="#,##0_ ;[Red]\-#,##0\ "/>
  </numFmts>
  <fonts count="8" x14ac:knownFonts="1">
    <font>
      <sz val="12"/>
      <color theme="1"/>
      <name val="Calibri"/>
      <family val="2"/>
      <charset val="134"/>
    </font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7" fontId="4" fillId="3" borderId="0" xfId="0" applyNumberFormat="1" applyFont="1" applyFill="1" applyAlignment="1">
      <alignment horizontal="right" vertical="center"/>
    </xf>
    <xf numFmtId="0" fontId="0" fillId="3" borderId="0" xfId="0" applyFill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indent="1"/>
    </xf>
    <xf numFmtId="176" fontId="4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top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9" fontId="4" fillId="3" borderId="0" xfId="0" applyNumberFormat="1" applyFont="1" applyFill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</cellXfs>
  <cellStyles count="2">
    <cellStyle name="一般" xfId="0" builtinId="0"/>
    <cellStyle name="千位分隔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98" sqref="E98"/>
    </sheetView>
  </sheetViews>
  <sheetFormatPr baseColWidth="10" defaultColWidth="8.83203125" defaultRowHeight="16" x14ac:dyDescent="0.2"/>
  <cols>
    <col min="1" max="1" width="51.6640625" style="1" customWidth="1"/>
    <col min="2" max="21" width="9.6640625" style="1" customWidth="1"/>
  </cols>
  <sheetData>
    <row r="1" spans="1:21" ht="19" x14ac:dyDescent="0.2">
      <c r="A1" s="17" t="s">
        <v>0</v>
      </c>
    </row>
    <row r="2" spans="1:2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" x14ac:dyDescent="0.2">
      <c r="A4" s="3"/>
      <c r="B4" s="4" t="s">
        <v>69</v>
      </c>
      <c r="C4" s="4" t="s">
        <v>68</v>
      </c>
      <c r="D4" s="4" t="s">
        <v>67</v>
      </c>
      <c r="E4" s="4" t="s">
        <v>64</v>
      </c>
      <c r="F4" s="4" t="s">
        <v>63</v>
      </c>
      <c r="G4" s="4" t="s">
        <v>62</v>
      </c>
      <c r="H4" s="4" t="s">
        <v>61</v>
      </c>
      <c r="I4" s="4" t="s">
        <v>60</v>
      </c>
      <c r="J4" s="4" t="s">
        <v>58</v>
      </c>
      <c r="K4" s="4" t="s">
        <v>57</v>
      </c>
      <c r="L4" s="4" t="s">
        <v>56</v>
      </c>
      <c r="M4" s="4" t="s">
        <v>55</v>
      </c>
      <c r="N4" s="4" t="s">
        <v>54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</row>
    <row r="5" spans="1:21" x14ac:dyDescent="0.2">
      <c r="A5" s="8" t="s">
        <v>66</v>
      </c>
      <c r="B5" s="19">
        <v>317115</v>
      </c>
      <c r="C5" s="19">
        <v>315553</v>
      </c>
      <c r="D5" s="19">
        <v>310456</v>
      </c>
      <c r="E5" s="19">
        <v>309293</v>
      </c>
      <c r="F5" s="14">
        <v>305811</v>
      </c>
      <c r="G5" s="14">
        <v>309182</v>
      </c>
      <c r="H5" s="14">
        <v>309528</v>
      </c>
      <c r="I5" s="14">
        <v>311009</v>
      </c>
      <c r="J5" s="14">
        <v>318475</v>
      </c>
      <c r="K5" s="14">
        <v>324729</v>
      </c>
      <c r="L5" s="14">
        <v>324353</v>
      </c>
      <c r="M5" s="14">
        <v>323136</v>
      </c>
      <c r="N5" s="14">
        <v>315036</v>
      </c>
      <c r="O5" s="14">
        <v>309826</v>
      </c>
      <c r="P5" s="14">
        <v>302018</v>
      </c>
      <c r="Q5" s="14">
        <v>293945</v>
      </c>
      <c r="R5" s="14">
        <v>284163</v>
      </c>
      <c r="S5" s="14">
        <v>276866</v>
      </c>
      <c r="T5" s="14">
        <v>269448</v>
      </c>
      <c r="U5" s="14">
        <v>266265</v>
      </c>
    </row>
    <row r="6" spans="1:21" x14ac:dyDescent="0.2">
      <c r="A6" s="8" t="s">
        <v>9</v>
      </c>
      <c r="B6" s="19">
        <f t="shared" ref="B6:E6" si="0">B5-C5</f>
        <v>1562</v>
      </c>
      <c r="C6" s="19">
        <f t="shared" si="0"/>
        <v>5097</v>
      </c>
      <c r="D6" s="19">
        <f t="shared" si="0"/>
        <v>1163</v>
      </c>
      <c r="E6" s="19">
        <f t="shared" si="0"/>
        <v>3482</v>
      </c>
      <c r="F6" s="14">
        <v>-3371</v>
      </c>
      <c r="G6" s="14">
        <v>-346</v>
      </c>
      <c r="H6" s="14">
        <v>-1481</v>
      </c>
      <c r="I6" s="14">
        <v>-7466</v>
      </c>
      <c r="J6" s="14">
        <v>-6254</v>
      </c>
      <c r="K6" s="14">
        <v>376</v>
      </c>
      <c r="L6" s="14">
        <v>1217</v>
      </c>
      <c r="M6" s="14">
        <v>8100</v>
      </c>
      <c r="N6" s="14">
        <v>5210</v>
      </c>
      <c r="O6" s="14">
        <v>7808</v>
      </c>
      <c r="P6" s="14">
        <v>8073</v>
      </c>
      <c r="Q6" s="14">
        <v>9782</v>
      </c>
      <c r="R6" s="14">
        <v>7297</v>
      </c>
      <c r="S6" s="14">
        <v>7418</v>
      </c>
      <c r="T6" s="14">
        <v>3183</v>
      </c>
      <c r="U6" s="14">
        <v>2443</v>
      </c>
    </row>
    <row r="7" spans="1:21" x14ac:dyDescent="0.2">
      <c r="A7" s="8"/>
      <c r="B7" s="19"/>
      <c r="C7" s="19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">
      <c r="A8" s="8" t="s">
        <v>65</v>
      </c>
      <c r="B8" s="19">
        <v>154928</v>
      </c>
      <c r="C8" s="19">
        <v>136945</v>
      </c>
      <c r="D8" s="19">
        <v>113330</v>
      </c>
      <c r="E8" s="19">
        <v>91852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">
      <c r="A9" s="8" t="s">
        <v>9</v>
      </c>
      <c r="B9" s="19">
        <f>B8-C8</f>
        <v>17983</v>
      </c>
      <c r="C9" s="19">
        <f>C8-D8</f>
        <v>23615</v>
      </c>
      <c r="D9" s="19">
        <f>D8-E8</f>
        <v>21478</v>
      </c>
      <c r="E9" s="19">
        <f>E8-70830</f>
        <v>21022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2">
      <c r="A10" s="8"/>
      <c r="B10" s="19"/>
      <c r="C10" s="19"/>
      <c r="D10" s="19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idden="1" x14ac:dyDescent="0.2">
      <c r="A11" s="10" t="s">
        <v>10</v>
      </c>
      <c r="B11" s="19"/>
      <c r="C11" s="19"/>
      <c r="D11" s="19"/>
      <c r="E11" s="19"/>
      <c r="F11" s="14">
        <v>270181</v>
      </c>
      <c r="G11" s="14">
        <v>266449</v>
      </c>
      <c r="H11" s="14">
        <v>260741</v>
      </c>
      <c r="I11" s="14">
        <v>254522</v>
      </c>
      <c r="J11" s="14">
        <v>253766</v>
      </c>
      <c r="K11" s="14">
        <v>251145</v>
      </c>
      <c r="L11" s="14">
        <v>238939</v>
      </c>
      <c r="M11" s="14">
        <v>230444</v>
      </c>
      <c r="N11" s="14">
        <v>219925</v>
      </c>
      <c r="O11" s="14">
        <v>213850</v>
      </c>
      <c r="P11" s="14">
        <v>203109</v>
      </c>
      <c r="Q11" s="14">
        <v>194202</v>
      </c>
      <c r="R11" s="14">
        <v>174876</v>
      </c>
      <c r="S11" s="14">
        <v>160284</v>
      </c>
      <c r="T11" s="14">
        <v>138808</v>
      </c>
      <c r="U11" s="14">
        <v>122726</v>
      </c>
    </row>
    <row r="12" spans="1:21" hidden="1" x14ac:dyDescent="0.2">
      <c r="A12" s="10" t="s">
        <v>9</v>
      </c>
      <c r="B12" s="19"/>
      <c r="C12" s="19"/>
      <c r="D12" s="19"/>
      <c r="E12" s="19"/>
      <c r="F12" s="14">
        <v>3732</v>
      </c>
      <c r="G12" s="14">
        <v>5708</v>
      </c>
      <c r="H12" s="14">
        <v>6219</v>
      </c>
      <c r="I12" s="14">
        <v>756</v>
      </c>
      <c r="J12" s="14">
        <v>2621</v>
      </c>
      <c r="K12" s="14">
        <v>12206</v>
      </c>
      <c r="L12" s="14">
        <v>8495</v>
      </c>
      <c r="M12" s="14">
        <v>10519</v>
      </c>
      <c r="N12" s="14">
        <v>6075</v>
      </c>
      <c r="O12" s="14">
        <v>10741</v>
      </c>
      <c r="P12" s="14">
        <v>8907</v>
      </c>
      <c r="Q12" s="14">
        <v>19326</v>
      </c>
      <c r="R12" s="14">
        <v>14592</v>
      </c>
      <c r="S12" s="14">
        <v>21476</v>
      </c>
      <c r="T12" s="14">
        <v>16082</v>
      </c>
      <c r="U12" s="14">
        <v>18175</v>
      </c>
    </row>
    <row r="13" spans="1:21" hidden="1" x14ac:dyDescent="0.2">
      <c r="A13" s="8"/>
      <c r="B13" s="19"/>
      <c r="C13" s="19"/>
      <c r="D13" s="19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idden="1" x14ac:dyDescent="0.2">
      <c r="A14" s="8" t="s">
        <v>11</v>
      </c>
      <c r="B14" s="19"/>
      <c r="C14" s="19"/>
      <c r="D14" s="19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idden="1" x14ac:dyDescent="0.2">
      <c r="A15" s="8" t="s">
        <v>9</v>
      </c>
      <c r="B15" s="19"/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idden="1" x14ac:dyDescent="0.2">
      <c r="A16" s="8"/>
      <c r="B16" s="19"/>
      <c r="C16" s="19"/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idden="1" x14ac:dyDescent="0.2">
      <c r="A17" s="10" t="s">
        <v>12</v>
      </c>
      <c r="B17" s="19"/>
      <c r="C17" s="19"/>
      <c r="D17" s="19"/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idden="1" x14ac:dyDescent="0.2">
      <c r="A18" s="10" t="s">
        <v>9</v>
      </c>
      <c r="B18" s="19"/>
      <c r="C18" s="19"/>
      <c r="D18" s="19"/>
      <c r="E18" s="1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idden="1" x14ac:dyDescent="0.2">
      <c r="A19" s="8"/>
      <c r="B19" s="19"/>
      <c r="C19" s="19"/>
      <c r="D19" s="19"/>
      <c r="E19" s="1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idden="1" x14ac:dyDescent="0.2">
      <c r="A20" s="8" t="s">
        <v>13</v>
      </c>
      <c r="B20" s="19"/>
      <c r="C20" s="19"/>
      <c r="D20" s="19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idden="1" x14ac:dyDescent="0.2">
      <c r="A21" s="8" t="s">
        <v>14</v>
      </c>
      <c r="B21" s="19"/>
      <c r="C21" s="19"/>
      <c r="D21" s="19"/>
      <c r="E21" s="1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idden="1" x14ac:dyDescent="0.2">
      <c r="A22" s="8"/>
      <c r="B22" s="19"/>
      <c r="C22" s="19"/>
      <c r="D22" s="19"/>
      <c r="E22" s="1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idden="1" x14ac:dyDescent="0.2">
      <c r="A23" s="8" t="s">
        <v>15</v>
      </c>
      <c r="B23" s="19"/>
      <c r="C23" s="19"/>
      <c r="D23" s="19"/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idden="1" x14ac:dyDescent="0.2">
      <c r="A24" s="8" t="s">
        <v>14</v>
      </c>
      <c r="B24" s="19"/>
      <c r="C24" s="19"/>
      <c r="D24" s="19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idden="1" x14ac:dyDescent="0.2">
      <c r="A25" s="8"/>
      <c r="B25" s="19"/>
      <c r="C25" s="19"/>
      <c r="D25" s="19"/>
      <c r="E25" s="1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idden="1" x14ac:dyDescent="0.2">
      <c r="A26" s="10" t="s">
        <v>16</v>
      </c>
      <c r="B26" s="19"/>
      <c r="C26" s="19"/>
      <c r="D26" s="19"/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7" hidden="1" x14ac:dyDescent="0.2">
      <c r="A27" s="11" t="s">
        <v>17</v>
      </c>
      <c r="B27" s="19"/>
      <c r="C27" s="19"/>
      <c r="D27" s="19"/>
      <c r="E27" s="1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7" hidden="1" x14ac:dyDescent="0.2">
      <c r="A28" s="11" t="s">
        <v>18</v>
      </c>
      <c r="B28" s="19"/>
      <c r="C28" s="19"/>
      <c r="D28" s="19"/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idden="1" x14ac:dyDescent="0.2">
      <c r="A29" s="11"/>
      <c r="B29" s="19"/>
      <c r="C29" s="19"/>
      <c r="D29" s="19"/>
      <c r="E29" s="1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idden="1" x14ac:dyDescent="0.2">
      <c r="A30" s="10" t="s">
        <v>19</v>
      </c>
      <c r="B30" s="19"/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idden="1" x14ac:dyDescent="0.2">
      <c r="A31" s="10" t="s">
        <v>20</v>
      </c>
      <c r="B31" s="19"/>
      <c r="C31" s="19"/>
      <c r="D31" s="19"/>
      <c r="E31" s="1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.75" hidden="1" customHeight="1" x14ac:dyDescent="0.2">
      <c r="A32" s="8"/>
      <c r="B32" s="19"/>
      <c r="C32" s="19"/>
      <c r="D32" s="19"/>
      <c r="E32" s="1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.75" hidden="1" customHeight="1" x14ac:dyDescent="0.2">
      <c r="A33" s="8" t="s">
        <v>21</v>
      </c>
      <c r="B33" s="19"/>
      <c r="C33" s="19"/>
      <c r="D33" s="19"/>
      <c r="E33" s="1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hidden="1" customHeight="1" x14ac:dyDescent="0.2">
      <c r="A34" s="8" t="s">
        <v>22</v>
      </c>
      <c r="B34" s="19"/>
      <c r="C34" s="19"/>
      <c r="D34" s="19"/>
      <c r="E34" s="1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hidden="1" customHeight="1" x14ac:dyDescent="0.2">
      <c r="A35" s="8"/>
      <c r="B35" s="19"/>
      <c r="C35" s="19"/>
      <c r="D35" s="19"/>
      <c r="E35" s="1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hidden="1" customHeight="1" x14ac:dyDescent="0.2">
      <c r="A36" s="10" t="s">
        <v>16</v>
      </c>
      <c r="B36" s="19"/>
      <c r="C36" s="19"/>
      <c r="D36" s="19"/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hidden="1" customHeight="1" x14ac:dyDescent="0.2">
      <c r="A37" s="10" t="s">
        <v>23</v>
      </c>
      <c r="B37" s="19"/>
      <c r="C37" s="19"/>
      <c r="D37" s="19"/>
      <c r="E37" s="1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hidden="1" customHeight="1" x14ac:dyDescent="0.2">
      <c r="A38" s="10" t="s">
        <v>24</v>
      </c>
      <c r="B38" s="19"/>
      <c r="C38" s="19"/>
      <c r="D38" s="19"/>
      <c r="E38" s="1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hidden="1" customHeight="1" x14ac:dyDescent="0.2">
      <c r="A39" s="10"/>
      <c r="B39" s="19"/>
      <c r="C39" s="19"/>
      <c r="D39" s="19"/>
      <c r="E39" s="1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hidden="1" customHeight="1" x14ac:dyDescent="0.2">
      <c r="A40" s="10" t="s">
        <v>25</v>
      </c>
      <c r="B40" s="19"/>
      <c r="C40" s="19"/>
      <c r="D40" s="19"/>
      <c r="E40" s="1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hidden="1" customHeight="1" x14ac:dyDescent="0.2">
      <c r="A41" s="10" t="s">
        <v>26</v>
      </c>
      <c r="B41" s="19"/>
      <c r="C41" s="19"/>
      <c r="D41" s="19"/>
      <c r="E41" s="1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hidden="1" customHeight="1" x14ac:dyDescent="0.2">
      <c r="A42" s="8"/>
      <c r="B42" s="19"/>
      <c r="C42" s="19"/>
      <c r="D42" s="19"/>
      <c r="E42" s="1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 x14ac:dyDescent="0.2">
      <c r="A43" s="8" t="s">
        <v>27</v>
      </c>
      <c r="B43" s="19">
        <v>95046</v>
      </c>
      <c r="C43" s="19">
        <v>92998</v>
      </c>
      <c r="D43" s="19">
        <v>90123</v>
      </c>
      <c r="E43" s="19">
        <v>88127</v>
      </c>
      <c r="F43" s="14">
        <v>86095</v>
      </c>
      <c r="G43" s="14">
        <v>86558</v>
      </c>
      <c r="H43" s="14">
        <v>85878</v>
      </c>
      <c r="I43" s="14">
        <v>84831</v>
      </c>
      <c r="J43" s="14">
        <v>83478</v>
      </c>
      <c r="K43" s="14">
        <v>84445</v>
      </c>
      <c r="L43" s="14">
        <v>83413</v>
      </c>
      <c r="M43" s="14">
        <v>82392</v>
      </c>
      <c r="N43" s="14">
        <v>80880</v>
      </c>
      <c r="O43" s="14">
        <v>80347</v>
      </c>
      <c r="P43" s="14">
        <v>78916</v>
      </c>
      <c r="Q43" s="14">
        <v>78057</v>
      </c>
      <c r="R43" s="14">
        <v>76539</v>
      </c>
      <c r="S43" s="14">
        <v>77406</v>
      </c>
      <c r="T43" s="14">
        <v>76921</v>
      </c>
      <c r="U43" s="14">
        <v>76589</v>
      </c>
    </row>
    <row r="44" spans="1:21" ht="15.75" customHeight="1" x14ac:dyDescent="0.2">
      <c r="A44" s="8" t="s">
        <v>9</v>
      </c>
      <c r="B44" s="19">
        <f t="shared" ref="B44:E44" si="1">B43-C43</f>
        <v>2048</v>
      </c>
      <c r="C44" s="19">
        <f t="shared" si="1"/>
        <v>2875</v>
      </c>
      <c r="D44" s="19">
        <f t="shared" si="1"/>
        <v>1996</v>
      </c>
      <c r="E44" s="19">
        <f t="shared" si="1"/>
        <v>2032</v>
      </c>
      <c r="F44" s="14">
        <v>-463</v>
      </c>
      <c r="G44" s="14">
        <v>680</v>
      </c>
      <c r="H44" s="14">
        <v>1047</v>
      </c>
      <c r="I44" s="14">
        <v>1353</v>
      </c>
      <c r="J44" s="14">
        <v>-967</v>
      </c>
      <c r="K44" s="14">
        <v>1032</v>
      </c>
      <c r="L44" s="14">
        <v>1021</v>
      </c>
      <c r="M44" s="14">
        <v>1512</v>
      </c>
      <c r="N44" s="14">
        <v>533</v>
      </c>
      <c r="O44" s="14">
        <v>1431</v>
      </c>
      <c r="P44" s="14">
        <v>859</v>
      </c>
      <c r="Q44" s="14">
        <v>1518</v>
      </c>
      <c r="R44" s="14">
        <v>-867</v>
      </c>
      <c r="S44" s="14">
        <v>485</v>
      </c>
      <c r="T44" s="14">
        <v>332</v>
      </c>
      <c r="U44" s="14">
        <v>1353</v>
      </c>
    </row>
    <row r="45" spans="1:21" ht="15.75" customHeight="1" x14ac:dyDescent="0.2">
      <c r="A45" s="8"/>
      <c r="B45" s="19"/>
      <c r="C45" s="19"/>
      <c r="D45" s="19"/>
      <c r="E45" s="19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5.75" customHeight="1" x14ac:dyDescent="0.2">
      <c r="A46" s="8" t="s">
        <v>28</v>
      </c>
      <c r="B46" s="19">
        <v>47193</v>
      </c>
      <c r="C46" s="19">
        <v>47103</v>
      </c>
      <c r="D46" s="19">
        <v>47188</v>
      </c>
      <c r="E46" s="19">
        <v>47267</v>
      </c>
      <c r="F46" s="14">
        <v>47339</v>
      </c>
      <c r="G46" s="14">
        <v>48234</v>
      </c>
      <c r="H46" s="14">
        <v>52119</v>
      </c>
      <c r="I46" s="14">
        <v>53468</v>
      </c>
      <c r="J46" s="14">
        <v>54215</v>
      </c>
      <c r="K46" s="14">
        <v>54247</v>
      </c>
      <c r="L46" s="14">
        <v>54319</v>
      </c>
      <c r="M46" s="14">
        <v>54920</v>
      </c>
      <c r="N46" s="14">
        <v>55899</v>
      </c>
      <c r="O46" s="14">
        <v>56825</v>
      </c>
      <c r="P46" s="14">
        <v>57873</v>
      </c>
      <c r="Q46" s="14">
        <v>58758</v>
      </c>
      <c r="R46" s="14">
        <v>59997</v>
      </c>
      <c r="S46" s="14">
        <v>61760</v>
      </c>
      <c r="T46" s="14">
        <v>63289</v>
      </c>
      <c r="U46" s="14">
        <v>64938</v>
      </c>
    </row>
    <row r="47" spans="1:21" ht="15.75" customHeight="1" x14ac:dyDescent="0.2">
      <c r="A47" s="8" t="s">
        <v>9</v>
      </c>
      <c r="B47" s="19">
        <f t="shared" ref="B47:E47" si="2">B46-C46</f>
        <v>90</v>
      </c>
      <c r="C47" s="19">
        <f t="shared" si="2"/>
        <v>-85</v>
      </c>
      <c r="D47" s="19">
        <f t="shared" si="2"/>
        <v>-79</v>
      </c>
      <c r="E47" s="19">
        <f t="shared" si="2"/>
        <v>-72</v>
      </c>
      <c r="F47" s="14">
        <v>-895</v>
      </c>
      <c r="G47" s="14">
        <v>-3885</v>
      </c>
      <c r="H47" s="14">
        <v>-1349</v>
      </c>
      <c r="I47" s="14">
        <v>-747</v>
      </c>
      <c r="J47" s="14">
        <v>-32</v>
      </c>
      <c r="K47" s="14">
        <v>-72</v>
      </c>
      <c r="L47" s="14">
        <v>-601</v>
      </c>
      <c r="M47" s="14">
        <v>-979</v>
      </c>
      <c r="N47" s="14">
        <v>-926</v>
      </c>
      <c r="O47" s="14">
        <v>-1048</v>
      </c>
      <c r="P47" s="14">
        <v>-885</v>
      </c>
      <c r="Q47" s="14">
        <v>-1239</v>
      </c>
      <c r="R47" s="14">
        <v>-1763</v>
      </c>
      <c r="S47" s="14">
        <v>-1529</v>
      </c>
      <c r="T47" s="14">
        <v>-1649</v>
      </c>
      <c r="U47" s="14">
        <v>-1711</v>
      </c>
    </row>
    <row r="48" spans="1:21" ht="15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 hidden="1" customHeight="1" x14ac:dyDescent="0.2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 hidden="1" customHeight="1" x14ac:dyDescent="0.2">
      <c r="A50" s="9" t="s">
        <v>30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 hidden="1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 hidden="1" customHeight="1" x14ac:dyDescent="0.2">
      <c r="A52" s="11" t="s">
        <v>16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 hidden="1" customHeight="1" x14ac:dyDescent="0.2">
      <c r="A53" s="11" t="s">
        <v>31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.75" hidden="1" customHeight="1" x14ac:dyDescent="0.2">
      <c r="A54" s="11" t="s">
        <v>32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.75" hidden="1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.75" hidden="1" customHeight="1" x14ac:dyDescent="0.2">
      <c r="A56" s="11" t="s">
        <v>33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.75" hidden="1" customHeight="1" x14ac:dyDescent="0.2">
      <c r="A57" s="11" t="s">
        <v>34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.75" hidden="1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.75" hidden="1" customHeight="1" x14ac:dyDescent="0.2">
      <c r="A59" s="9" t="s">
        <v>35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 hidden="1" customHeight="1" x14ac:dyDescent="0.2">
      <c r="A60" s="9" t="s">
        <v>36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 hidden="1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 hidden="1" customHeight="1" x14ac:dyDescent="0.2">
      <c r="A62" s="11" t="s">
        <v>16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.75" hidden="1" customHeight="1" x14ac:dyDescent="0.2">
      <c r="A63" s="11" t="s">
        <v>31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.75" hidden="1" customHeight="1" x14ac:dyDescent="0.2">
      <c r="A64" s="11" t="s">
        <v>32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5.75" hidden="1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5.75" hidden="1" customHeight="1" x14ac:dyDescent="0.2">
      <c r="A66" s="11" t="s">
        <v>33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5.75" hidden="1" customHeight="1" x14ac:dyDescent="0.2">
      <c r="A67" s="11" t="s">
        <v>34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idden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7" hidden="1" x14ac:dyDescent="0.2">
      <c r="A69" s="9" t="s">
        <v>37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7" hidden="1" x14ac:dyDescent="0.2">
      <c r="A70" s="9" t="s">
        <v>38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idden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7" hidden="1" x14ac:dyDescent="0.2">
      <c r="A72" s="9" t="s">
        <v>39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7" hidden="1" x14ac:dyDescent="0.2">
      <c r="A73" s="9" t="s">
        <v>40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idden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7" x14ac:dyDescent="0.2">
      <c r="A75" s="9" t="s">
        <v>41</v>
      </c>
      <c r="B75" s="20">
        <v>42.9</v>
      </c>
      <c r="C75" s="20">
        <v>44</v>
      </c>
      <c r="D75" s="20">
        <v>44.2</v>
      </c>
      <c r="E75" s="20">
        <v>44.6</v>
      </c>
      <c r="F75" s="16">
        <v>43.5</v>
      </c>
      <c r="G75" s="16">
        <v>43.1</v>
      </c>
      <c r="H75" s="16">
        <v>41.8</v>
      </c>
      <c r="I75" s="16">
        <v>40</v>
      </c>
      <c r="J75" s="16">
        <v>40.1</v>
      </c>
      <c r="K75" s="16">
        <v>40.1</v>
      </c>
      <c r="L75" s="16">
        <v>40.4</v>
      </c>
      <c r="M75" s="16">
        <v>41.2</v>
      </c>
      <c r="N75" s="16">
        <v>42.3</v>
      </c>
      <c r="O75" s="16">
        <v>44.8</v>
      </c>
      <c r="P75" s="16">
        <v>47.8</v>
      </c>
      <c r="Q75" s="16">
        <v>47.9</v>
      </c>
      <c r="R75" s="16">
        <v>46.8</v>
      </c>
      <c r="S75" s="16">
        <v>49.2</v>
      </c>
      <c r="T75" s="16">
        <v>49.3</v>
      </c>
      <c r="U75" s="16">
        <v>46.7</v>
      </c>
    </row>
    <row r="76" spans="1:21" x14ac:dyDescent="0.2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s="7" customFormat="1" hidden="1" x14ac:dyDescent="0.2">
      <c r="A77" s="5" t="s">
        <v>42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s="7" customFormat="1" hidden="1" x14ac:dyDescent="0.2">
      <c r="A78" s="5" t="s">
        <v>43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s="7" customFormat="1" hidden="1" x14ac:dyDescent="0.2">
      <c r="A79" s="5" t="s">
        <v>44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s="7" customFormat="1" hidden="1" x14ac:dyDescent="0.2">
      <c r="A80" s="5" t="s">
        <v>45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s="7" customFormat="1" hidden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s="7" customFormat="1" hidden="1" x14ac:dyDescent="0.2">
      <c r="A82" s="5" t="s">
        <v>46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s="7" customFormat="1" hidden="1" x14ac:dyDescent="0.2">
      <c r="A83" s="5" t="s">
        <v>47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s="7" customFormat="1" hidden="1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s="7" customFormat="1" hidden="1" x14ac:dyDescent="0.2">
      <c r="A85" s="5" t="s">
        <v>48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s="7" customFormat="1" hidden="1" x14ac:dyDescent="0.2">
      <c r="A86" s="5" t="s">
        <v>49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s="7" customFormat="1" hidden="1" x14ac:dyDescent="0.2">
      <c r="A87" s="5" t="s">
        <v>50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s="7" customFormat="1" hidden="1" x14ac:dyDescent="0.2">
      <c r="A88" s="5" t="s">
        <v>51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s="7" customFormat="1" hidden="1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">
      <c r="A90" s="12" t="s">
        <v>52</v>
      </c>
      <c r="B90" s="18">
        <v>13173.24</v>
      </c>
      <c r="C90" s="18">
        <v>12558.85</v>
      </c>
      <c r="D90" s="18">
        <f>229842.7/10-E90</f>
        <v>12220.74</v>
      </c>
      <c r="E90" s="18">
        <v>10763.53</v>
      </c>
      <c r="F90" s="18">
        <v>9563.73</v>
      </c>
      <c r="G90" s="18">
        <v>9594.33</v>
      </c>
      <c r="H90" s="18">
        <v>9293.25</v>
      </c>
      <c r="I90" s="18">
        <v>8732.2999999999993</v>
      </c>
      <c r="J90" s="18">
        <v>8763.02</v>
      </c>
      <c r="K90" s="18">
        <v>8254.92</v>
      </c>
      <c r="L90" s="18">
        <v>7748.64</v>
      </c>
      <c r="M90" s="18">
        <v>6854.1</v>
      </c>
      <c r="N90" s="18">
        <v>6677.12</v>
      </c>
      <c r="O90" s="18">
        <v>5970.7</v>
      </c>
      <c r="P90" s="18">
        <v>5286.15</v>
      </c>
      <c r="Q90" s="18">
        <v>3752.5</v>
      </c>
      <c r="R90" s="18">
        <v>3084.19</v>
      </c>
      <c r="S90" s="18">
        <v>2168.46</v>
      </c>
      <c r="T90" s="18">
        <v>1581.47</v>
      </c>
      <c r="U90" s="18">
        <v>951.86</v>
      </c>
    </row>
    <row r="91" spans="1:2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idden="1" x14ac:dyDescent="0.2">
      <c r="A92" s="12" t="s">
        <v>53</v>
      </c>
      <c r="B92" s="18"/>
      <c r="C92" s="18"/>
      <c r="D92" s="18"/>
      <c r="E92" s="18"/>
      <c r="F92" s="18">
        <v>124.58</v>
      </c>
      <c r="G92" s="18">
        <v>149.31</v>
      </c>
      <c r="H92" s="18">
        <v>168.5</v>
      </c>
      <c r="I92" s="18">
        <v>141.9</v>
      </c>
      <c r="J92" s="18">
        <v>181.72</v>
      </c>
      <c r="K92" s="18">
        <v>189.96</v>
      </c>
      <c r="L92" s="18">
        <v>191.66</v>
      </c>
      <c r="M92" s="18">
        <v>180.6</v>
      </c>
      <c r="N92" s="18">
        <v>183.65</v>
      </c>
      <c r="O92" s="18">
        <v>205.70000000000002</v>
      </c>
      <c r="P92" s="18">
        <v>210.63</v>
      </c>
      <c r="Q92" s="18">
        <v>196.9</v>
      </c>
      <c r="R92" s="18">
        <v>209.81</v>
      </c>
      <c r="S92" s="18">
        <v>211</v>
      </c>
      <c r="T92" s="18">
        <v>210.69</v>
      </c>
      <c r="U92" s="18">
        <v>195.46</v>
      </c>
    </row>
    <row r="93" spans="1:21" hidden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x14ac:dyDescent="0.2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x14ac:dyDescent="0.2">
      <c r="A9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x14ac:dyDescent="0.2">
      <c r="A96" s="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x14ac:dyDescent="0.2">
      <c r="A9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x14ac:dyDescent="0.2">
      <c r="A9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x14ac:dyDescent="0.2">
      <c r="A9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x14ac:dyDescent="0.2">
      <c r="A100" t="s">
        <v>59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</sheetData>
  <phoneticPr fontId="3" type="noConversion"/>
  <pageMargins left="0.25" right="0.25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Manager/>
  <Company>China Unicom (Hong Kong)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Rui</dc:creator>
  <cp:keywords/>
  <dc:description/>
  <cp:lastModifiedBy>Microsoft Office User</cp:lastModifiedBy>
  <cp:revision/>
  <dcterms:created xsi:type="dcterms:W3CDTF">2013-01-02T03:43:08Z</dcterms:created>
  <dcterms:modified xsi:type="dcterms:W3CDTF">2022-03-09T01:55:15Z</dcterms:modified>
  <cp:category/>
  <cp:contentStatus/>
</cp:coreProperties>
</file>